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BD55B341-D2A6-48C7-B41B-F053799589A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<sst xmlns="http://schemas.openxmlformats.org/spreadsheetml/2006/main" count="2262" uniqueCount="1134">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</sst>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711</v>
      </c>
      <c r="B10" s="183"/>
      <c r="C10" s="191" t="str">
        <f>VLOOKUP(A10,lista,2,0)</f>
        <v>G. ASISTENCIAS TÉCNICAS FERROVIARIAS</v>
      </c>
      <c r="D10" s="191"/>
      <c r="E10" s="191"/>
      <c r="F10" s="191"/>
      <c r="G10" s="191" t="str">
        <f>VLOOKUP(A10,lista,3,0)</f>
        <v>Técnico/a 1</v>
      </c>
      <c r="H10" s="191"/>
      <c r="I10" s="198" t="str">
        <f>VLOOKUP(A10,lista,4,0)</f>
        <v>Técnico/a de Riesgos Ferroviarios</v>
      </c>
      <c r="J10" s="199"/>
      <c r="K10" s="191" t="str">
        <f>VLOOKUP(A10,lista,5,0)</f>
        <v>Navarra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 xml:space="preserve">Al menos 3 años de experiencia como Técnico/a o Experto/a en Gestión y Análisis de Riesgos Ferroviarios según MCS RUE 402/2013.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89NBPvnmU1iMS2WLk3A9OjgnCCBqbi95BCftYFChYWBZ0mqegxNI9s0DlsxMVYopfRKy0OZCFzHoPZJ1P43og==" saltValue="WtCiHw6bP8km8a+bP7hcV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2025-02-12T13:07:18Z</dcterms:modified>
</cp:coreProperties>
</file>